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tabRatio="685" activeTab="0"/>
  </bookViews>
  <sheets>
    <sheet name="2018 ÖDENEK" sheetId="1" r:id="rId1"/>
    <sheet name="Proje Adetleri" sheetId="2" r:id="rId2"/>
    <sheet name="Uygulamalar" sheetId="3" r:id="rId3"/>
  </sheets>
  <definedNames/>
  <calcPr fullCalcOnLoad="1"/>
</workbook>
</file>

<file path=xl/sharedStrings.xml><?xml version="1.0" encoding="utf-8"?>
<sst xmlns="http://schemas.openxmlformats.org/spreadsheetml/2006/main" count="60" uniqueCount="39">
  <si>
    <t>MERKEZ</t>
  </si>
  <si>
    <t>AYANCIK</t>
  </si>
  <si>
    <t>ERFELEK</t>
  </si>
  <si>
    <t>SARAYDÜZÜ</t>
  </si>
  <si>
    <t>TÜRKELİ</t>
  </si>
  <si>
    <t>GERZE</t>
  </si>
  <si>
    <t>DURAĞAN</t>
  </si>
  <si>
    <t>BOYABAT</t>
  </si>
  <si>
    <t>DİKMEN</t>
  </si>
  <si>
    <t>İLÇESİ</t>
  </si>
  <si>
    <t>TOPLAM</t>
  </si>
  <si>
    <t xml:space="preserve">
İÇMESUYU
</t>
  </si>
  <si>
    <t xml:space="preserve">
TOPLAM
</t>
  </si>
  <si>
    <t>ORTAK ALIM ÖDENEĞİ</t>
  </si>
  <si>
    <t>GENEL TOPLAM</t>
  </si>
  <si>
    <t>(Proje Bazında)</t>
  </si>
  <si>
    <t>KÖYYOLLARI
(Prj.Ad.)</t>
  </si>
  <si>
    <t>İÇMESUYU
(Prj. Ad.)</t>
  </si>
  <si>
    <t>TOPLAM
(Prj. Ad.)</t>
  </si>
  <si>
    <t>İLÇE ADI</t>
  </si>
  <si>
    <t>STABİLİZE
(Km.)</t>
  </si>
  <si>
    <t>TAŞ DUVAR
(m3)</t>
  </si>
  <si>
    <t>BETON YOL 
(Km.)</t>
  </si>
  <si>
    <t>1.KAT ASF.
(Km.)</t>
  </si>
  <si>
    <t>2.KAT ASF.
(Km.)</t>
  </si>
  <si>
    <t>İÇMESUYU
(Ün.)</t>
  </si>
  <si>
    <t>KÖYYOLLARI</t>
  </si>
  <si>
    <t>YÖNETİM GİDERİ</t>
  </si>
  <si>
    <t>PARKE YOL 
(m2)</t>
  </si>
  <si>
    <t>SULAMA SUYU
(Prj. Ad.)</t>
  </si>
  <si>
    <t>KANALİZASYON
(Prj. Ad.)</t>
  </si>
  <si>
    <t>SULAMA SUYU</t>
  </si>
  <si>
    <t>KANALİZASYON</t>
  </si>
  <si>
    <t>KÖPRÜ 
(Ad.)</t>
  </si>
  <si>
    <r>
      <t xml:space="preserve">S.YAPISI
</t>
    </r>
    <r>
      <rPr>
        <b/>
        <sz val="10"/>
        <rFont val="Arial Tur"/>
        <family val="0"/>
      </rPr>
      <t>(Büz/HDPE)</t>
    </r>
    <r>
      <rPr>
        <b/>
        <sz val="12"/>
        <rFont val="Arial Tur"/>
        <family val="0"/>
      </rPr>
      <t xml:space="preserve">
(Ad.)</t>
    </r>
  </si>
  <si>
    <t>2018 KÖYDES UYGULAMALARI</t>
  </si>
  <si>
    <t>(31.05.2018 İtibariyle)</t>
  </si>
  <si>
    <t>2018 KÖYDES PROGRAMIYLA YAPILANLAR</t>
  </si>
  <si>
    <t>2018 KÖYDES PROGRAMI ÖDENEK DAĞILIMI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</si>
</sst>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#,##0.000"/>
    <numFmt numFmtId="174" formatCode="0.0"/>
    <numFmt numFmtId="175" formatCode="#,##0.000\ _Y_T_L"/>
    <numFmt numFmtId="176" formatCode="#,##0.000\ &quot;YTL&quot;"/>
    <numFmt numFmtId="177" formatCode="#,##0.0"/>
    <numFmt numFmtId="178" formatCode="#,##0\ _Y_T_L"/>
  </numFmts>
  <fonts count="8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6"/>
      <color indexed="10"/>
      <name val="Arial Tur"/>
      <family val="0"/>
    </font>
    <font>
      <b/>
      <sz val="12"/>
      <color indexed="12"/>
      <name val="Arial Tur"/>
      <family val="0"/>
    </font>
    <font>
      <b/>
      <sz val="10"/>
      <name val="Arial Tu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>
        <color indexed="63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double">
        <color indexed="12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double">
        <color indexed="12"/>
      </bottom>
    </border>
    <border>
      <left style="double">
        <color indexed="12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double">
        <color indexed="12"/>
      </right>
      <top>
        <color indexed="63"/>
      </top>
      <bottom style="thin">
        <color indexed="10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0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0"/>
      </bottom>
    </border>
    <border>
      <left>
        <color indexed="63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0"/>
      </right>
      <top>
        <color indexed="63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double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72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vertical="center"/>
    </xf>
    <xf numFmtId="172" fontId="2" fillId="0" borderId="13" xfId="0" applyNumberFormat="1" applyFont="1" applyBorder="1" applyAlignment="1">
      <alignment horizontal="right" vertical="center"/>
    </xf>
    <xf numFmtId="172" fontId="2" fillId="0" borderId="14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vertical="center"/>
    </xf>
    <xf numFmtId="172" fontId="2" fillId="0" borderId="8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G21"/>
  <sheetViews>
    <sheetView tabSelected="1" workbookViewId="0" topLeftCell="A1">
      <selection activeCell="K10" sqref="K10"/>
    </sheetView>
  </sheetViews>
  <sheetFormatPr defaultColWidth="9.00390625" defaultRowHeight="12.75"/>
  <cols>
    <col min="1" max="1" width="22.00390625" style="2" customWidth="1"/>
    <col min="2" max="3" width="17.875" style="2" customWidth="1"/>
    <col min="4" max="4" width="19.25390625" style="2" customWidth="1"/>
    <col min="5" max="5" width="19.00390625" style="2" customWidth="1"/>
    <col min="6" max="6" width="17.875" style="2" customWidth="1"/>
    <col min="7" max="7" width="23.75390625" style="2" customWidth="1"/>
    <col min="8" max="16384" width="9.125" style="2" customWidth="1"/>
  </cols>
  <sheetData>
    <row r="2" spans="1:7" ht="20.25">
      <c r="A2" s="39" t="s">
        <v>38</v>
      </c>
      <c r="B2" s="39"/>
      <c r="C2" s="39"/>
      <c r="D2" s="39"/>
      <c r="E2" s="39"/>
      <c r="F2" s="39"/>
      <c r="G2" s="39"/>
    </row>
    <row r="3" ht="15.75" thickBot="1"/>
    <row r="4" spans="1:7" ht="42.75" customHeight="1" thickTop="1">
      <c r="A4" s="3" t="s">
        <v>9</v>
      </c>
      <c r="B4" s="4" t="s">
        <v>26</v>
      </c>
      <c r="C4" s="4" t="s">
        <v>11</v>
      </c>
      <c r="D4" s="5" t="s">
        <v>31</v>
      </c>
      <c r="E4" s="5" t="s">
        <v>32</v>
      </c>
      <c r="F4" s="5" t="s">
        <v>27</v>
      </c>
      <c r="G4" s="6" t="s">
        <v>12</v>
      </c>
    </row>
    <row r="5" spans="1:7" ht="27.75" customHeight="1">
      <c r="A5" s="7" t="s">
        <v>0</v>
      </c>
      <c r="B5" s="1">
        <v>4425000</v>
      </c>
      <c r="C5" s="1">
        <v>430000</v>
      </c>
      <c r="D5" s="8"/>
      <c r="E5" s="8"/>
      <c r="F5" s="8">
        <v>119136</v>
      </c>
      <c r="G5" s="9">
        <f>B5+C5+D5+E5+F5</f>
        <v>4974136</v>
      </c>
    </row>
    <row r="6" spans="1:7" ht="27.75" customHeight="1">
      <c r="A6" s="7" t="s">
        <v>1</v>
      </c>
      <c r="B6" s="1">
        <v>3932750</v>
      </c>
      <c r="C6" s="1">
        <v>1221129</v>
      </c>
      <c r="D6" s="8"/>
      <c r="E6" s="8"/>
      <c r="F6" s="8">
        <v>132150</v>
      </c>
      <c r="G6" s="9">
        <f aca="true" t="shared" si="0" ref="G6:G13">B6+C6+D6+E6+F6</f>
        <v>5286029</v>
      </c>
    </row>
    <row r="7" spans="1:7" ht="27.75" customHeight="1">
      <c r="A7" s="7" t="s">
        <v>7</v>
      </c>
      <c r="B7" s="1">
        <v>5329440</v>
      </c>
      <c r="C7" s="1">
        <v>986368</v>
      </c>
      <c r="D7" s="8"/>
      <c r="E7" s="8"/>
      <c r="F7" s="8">
        <v>154008</v>
      </c>
      <c r="G7" s="9">
        <f t="shared" si="0"/>
        <v>6469816</v>
      </c>
    </row>
    <row r="8" spans="1:7" ht="27.75" customHeight="1">
      <c r="A8" s="7" t="s">
        <v>8</v>
      </c>
      <c r="B8" s="1">
        <v>1760000</v>
      </c>
      <c r="C8" s="1">
        <v>544392</v>
      </c>
      <c r="D8" s="8"/>
      <c r="E8" s="8"/>
      <c r="F8" s="8">
        <v>60112</v>
      </c>
      <c r="G8" s="9">
        <f t="shared" si="0"/>
        <v>2364504</v>
      </c>
    </row>
    <row r="9" spans="1:7" ht="27.75" customHeight="1">
      <c r="A9" s="7" t="s">
        <v>6</v>
      </c>
      <c r="B9" s="1">
        <v>3227000</v>
      </c>
      <c r="C9" s="1">
        <v>1328000</v>
      </c>
      <c r="D9" s="1"/>
      <c r="E9" s="1"/>
      <c r="F9" s="1">
        <v>107192</v>
      </c>
      <c r="G9" s="9">
        <f t="shared" si="0"/>
        <v>4662192</v>
      </c>
    </row>
    <row r="10" spans="1:7" ht="27.75" customHeight="1">
      <c r="A10" s="7" t="s">
        <v>2</v>
      </c>
      <c r="B10" s="1">
        <v>3095085</v>
      </c>
      <c r="C10" s="1">
        <v>490000</v>
      </c>
      <c r="D10" s="8"/>
      <c r="E10" s="8"/>
      <c r="F10" s="8">
        <v>92894</v>
      </c>
      <c r="G10" s="9">
        <f t="shared" si="0"/>
        <v>3677979</v>
      </c>
    </row>
    <row r="11" spans="1:7" ht="27.75" customHeight="1">
      <c r="A11" s="7" t="s">
        <v>5</v>
      </c>
      <c r="B11" s="1">
        <v>3445855</v>
      </c>
      <c r="C11" s="1">
        <v>980000</v>
      </c>
      <c r="D11" s="8"/>
      <c r="E11" s="8"/>
      <c r="F11" s="8">
        <v>100587</v>
      </c>
      <c r="G11" s="9">
        <f t="shared" si="0"/>
        <v>4526442</v>
      </c>
    </row>
    <row r="12" spans="1:7" ht="27.75" customHeight="1">
      <c r="A12" s="7" t="s">
        <v>3</v>
      </c>
      <c r="B12" s="1">
        <v>1171991</v>
      </c>
      <c r="C12" s="1">
        <v>250000</v>
      </c>
      <c r="D12" s="8"/>
      <c r="E12" s="8"/>
      <c r="F12" s="8">
        <v>32317</v>
      </c>
      <c r="G12" s="9">
        <f t="shared" si="0"/>
        <v>1454308</v>
      </c>
    </row>
    <row r="13" spans="1:7" ht="27.75" customHeight="1">
      <c r="A13" s="7" t="s">
        <v>4</v>
      </c>
      <c r="B13" s="1">
        <v>1969125</v>
      </c>
      <c r="C13" s="1">
        <v>792676</v>
      </c>
      <c r="D13" s="8"/>
      <c r="E13" s="8"/>
      <c r="F13" s="8">
        <v>66550</v>
      </c>
      <c r="G13" s="9">
        <f t="shared" si="0"/>
        <v>2828351</v>
      </c>
    </row>
    <row r="14" spans="1:7" ht="27.75" customHeight="1" thickBot="1">
      <c r="A14" s="10" t="s">
        <v>10</v>
      </c>
      <c r="B14" s="11">
        <f aca="true" t="shared" si="1" ref="B14:G14">SUM(B5:B13)</f>
        <v>28356246</v>
      </c>
      <c r="C14" s="11">
        <f>SUM(C5:C13)</f>
        <v>7022565</v>
      </c>
      <c r="D14" s="11"/>
      <c r="E14" s="11"/>
      <c r="F14" s="11">
        <f t="shared" si="1"/>
        <v>864946</v>
      </c>
      <c r="G14" s="13">
        <f t="shared" si="1"/>
        <v>36243757</v>
      </c>
    </row>
    <row r="15" spans="3:7" ht="25.5" customHeight="1" thickTop="1">
      <c r="C15" s="40" t="s">
        <v>13</v>
      </c>
      <c r="D15" s="41"/>
      <c r="E15" s="41"/>
      <c r="F15" s="42"/>
      <c r="G15" s="12">
        <v>7003811</v>
      </c>
    </row>
    <row r="16" spans="3:7" ht="24" customHeight="1" thickBot="1">
      <c r="C16" s="43" t="s">
        <v>14</v>
      </c>
      <c r="D16" s="44"/>
      <c r="E16" s="44"/>
      <c r="F16" s="45"/>
      <c r="G16" s="13">
        <f>G14+G15</f>
        <v>43247568</v>
      </c>
    </row>
    <row r="17" ht="15.75" thickTop="1"/>
    <row r="19" ht="15">
      <c r="G19" s="19"/>
    </row>
    <row r="21" ht="15">
      <c r="G21" s="19"/>
    </row>
  </sheetData>
  <mergeCells count="3">
    <mergeCell ref="A2:G2"/>
    <mergeCell ref="C15:F15"/>
    <mergeCell ref="C16:F1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F14"/>
  <sheetViews>
    <sheetView workbookViewId="0" topLeftCell="A1">
      <selection activeCell="J14" sqref="J14"/>
    </sheetView>
  </sheetViews>
  <sheetFormatPr defaultColWidth="9.00390625" defaultRowHeight="12.75"/>
  <cols>
    <col min="1" max="1" width="18.375" style="2" customWidth="1"/>
    <col min="2" max="5" width="20.75390625" style="2" customWidth="1"/>
    <col min="6" max="6" width="27.625" style="2" customWidth="1"/>
    <col min="7" max="16384" width="9.125" style="2" customWidth="1"/>
  </cols>
  <sheetData>
    <row r="2" spans="1:6" ht="20.25">
      <c r="A2" s="39" t="s">
        <v>37</v>
      </c>
      <c r="B2" s="39"/>
      <c r="C2" s="39"/>
      <c r="D2" s="39"/>
      <c r="E2" s="39"/>
      <c r="F2" s="39"/>
    </row>
    <row r="3" spans="1:6" ht="16.5" thickBot="1">
      <c r="A3" s="46" t="s">
        <v>15</v>
      </c>
      <c r="B3" s="46"/>
      <c r="C3" s="46"/>
      <c r="D3" s="46"/>
      <c r="E3" s="46"/>
      <c r="F3" s="46"/>
    </row>
    <row r="4" spans="1:6" ht="54.75" customHeight="1" thickTop="1">
      <c r="A4" s="3" t="s">
        <v>9</v>
      </c>
      <c r="B4" s="4" t="s">
        <v>16</v>
      </c>
      <c r="C4" s="4" t="s">
        <v>17</v>
      </c>
      <c r="D4" s="4" t="s">
        <v>29</v>
      </c>
      <c r="E4" s="4" t="s">
        <v>30</v>
      </c>
      <c r="F4" s="6" t="s">
        <v>18</v>
      </c>
    </row>
    <row r="5" spans="1:6" ht="27.75" customHeight="1">
      <c r="A5" s="7" t="s">
        <v>0</v>
      </c>
      <c r="B5" s="21">
        <v>10</v>
      </c>
      <c r="C5" s="21">
        <v>4</v>
      </c>
      <c r="D5" s="21"/>
      <c r="E5" s="21"/>
      <c r="F5" s="22">
        <f>B5+C5</f>
        <v>14</v>
      </c>
    </row>
    <row r="6" spans="1:6" ht="27.75" customHeight="1">
      <c r="A6" s="7" t="s">
        <v>1</v>
      </c>
      <c r="B6" s="21">
        <v>22</v>
      </c>
      <c r="C6" s="21">
        <v>17</v>
      </c>
      <c r="D6" s="21"/>
      <c r="E6" s="21"/>
      <c r="F6" s="22">
        <f aca="true" t="shared" si="0" ref="F6:F13">B6+C6</f>
        <v>39</v>
      </c>
    </row>
    <row r="7" spans="1:6" ht="27.75" customHeight="1">
      <c r="A7" s="7" t="s">
        <v>7</v>
      </c>
      <c r="B7" s="21">
        <v>11</v>
      </c>
      <c r="C7" s="21">
        <v>12</v>
      </c>
      <c r="D7" s="21"/>
      <c r="E7" s="21"/>
      <c r="F7" s="22">
        <f t="shared" si="0"/>
        <v>23</v>
      </c>
    </row>
    <row r="8" spans="1:6" ht="27.75" customHeight="1">
      <c r="A8" s="7" t="s">
        <v>8</v>
      </c>
      <c r="B8" s="21">
        <v>6</v>
      </c>
      <c r="C8" s="21">
        <v>8</v>
      </c>
      <c r="D8" s="21"/>
      <c r="E8" s="21"/>
      <c r="F8" s="22">
        <f t="shared" si="0"/>
        <v>14</v>
      </c>
    </row>
    <row r="9" spans="1:6" ht="27.75" customHeight="1">
      <c r="A9" s="7" t="s">
        <v>6</v>
      </c>
      <c r="B9" s="21">
        <v>9</v>
      </c>
      <c r="C9" s="21">
        <v>17</v>
      </c>
      <c r="D9" s="21"/>
      <c r="E9" s="21"/>
      <c r="F9" s="22">
        <f t="shared" si="0"/>
        <v>26</v>
      </c>
    </row>
    <row r="10" spans="1:6" ht="27.75" customHeight="1">
      <c r="A10" s="7" t="s">
        <v>2</v>
      </c>
      <c r="B10" s="21">
        <v>8</v>
      </c>
      <c r="C10" s="21">
        <v>5</v>
      </c>
      <c r="D10" s="21"/>
      <c r="E10" s="21"/>
      <c r="F10" s="22">
        <f t="shared" si="0"/>
        <v>13</v>
      </c>
    </row>
    <row r="11" spans="1:6" ht="27.75" customHeight="1">
      <c r="A11" s="7" t="s">
        <v>5</v>
      </c>
      <c r="B11" s="21">
        <v>11</v>
      </c>
      <c r="C11" s="21">
        <v>7</v>
      </c>
      <c r="D11" s="21"/>
      <c r="E11" s="21"/>
      <c r="F11" s="22">
        <f t="shared" si="0"/>
        <v>18</v>
      </c>
    </row>
    <row r="12" spans="1:6" ht="27.75" customHeight="1">
      <c r="A12" s="7" t="s">
        <v>3</v>
      </c>
      <c r="B12" s="21">
        <v>3</v>
      </c>
      <c r="C12" s="21">
        <v>4</v>
      </c>
      <c r="D12" s="21"/>
      <c r="E12" s="21"/>
      <c r="F12" s="22">
        <f t="shared" si="0"/>
        <v>7</v>
      </c>
    </row>
    <row r="13" spans="1:6" ht="27.75" customHeight="1">
      <c r="A13" s="7" t="s">
        <v>4</v>
      </c>
      <c r="B13" s="21">
        <v>17</v>
      </c>
      <c r="C13" s="21">
        <v>8</v>
      </c>
      <c r="D13" s="21"/>
      <c r="E13" s="21"/>
      <c r="F13" s="22">
        <f t="shared" si="0"/>
        <v>25</v>
      </c>
    </row>
    <row r="14" spans="1:6" ht="27.75" customHeight="1" thickBot="1">
      <c r="A14" s="10" t="s">
        <v>10</v>
      </c>
      <c r="B14" s="23">
        <f>SUM(B5:B13)</f>
        <v>97</v>
      </c>
      <c r="C14" s="23">
        <f>SUM(C5:C13)</f>
        <v>82</v>
      </c>
      <c r="D14" s="23">
        <f>SUM(D5:D13)</f>
        <v>0</v>
      </c>
      <c r="E14" s="23">
        <f>SUM(E5:E13)</f>
        <v>0</v>
      </c>
      <c r="F14" s="24">
        <f>SUM(F5:F13)</f>
        <v>179</v>
      </c>
    </row>
    <row r="15" ht="15.75" thickTop="1"/>
  </sheetData>
  <mergeCells count="2">
    <mergeCell ref="A2:F2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N20"/>
  <sheetViews>
    <sheetView workbookViewId="0" topLeftCell="A10">
      <selection activeCell="H12" sqref="H12"/>
    </sheetView>
  </sheetViews>
  <sheetFormatPr defaultColWidth="9.00390625" defaultRowHeight="12.75"/>
  <cols>
    <col min="1" max="1" width="15.875" style="0" customWidth="1"/>
    <col min="2" max="2" width="13.625" style="0" customWidth="1"/>
    <col min="3" max="3" width="12.00390625" style="0" customWidth="1"/>
    <col min="4" max="7" width="12.25390625" style="0" customWidth="1"/>
    <col min="8" max="10" width="13.625" style="0" customWidth="1"/>
  </cols>
  <sheetData>
    <row r="2" spans="1:10" ht="20.25">
      <c r="A2" s="53" t="s">
        <v>35</v>
      </c>
      <c r="B2" s="53"/>
      <c r="C2" s="53"/>
      <c r="D2" s="53"/>
      <c r="E2" s="53"/>
      <c r="F2" s="53"/>
      <c r="G2" s="53"/>
      <c r="H2" s="53"/>
      <c r="I2" s="53"/>
      <c r="J2" s="53"/>
    </row>
    <row r="3" spans="1:14" ht="15.75">
      <c r="A3" s="54" t="s">
        <v>36</v>
      </c>
      <c r="B3" s="54"/>
      <c r="C3" s="54"/>
      <c r="D3" s="54"/>
      <c r="E3" s="54"/>
      <c r="F3" s="54"/>
      <c r="G3" s="54"/>
      <c r="H3" s="54"/>
      <c r="I3" s="54"/>
      <c r="J3" s="54"/>
      <c r="K3" s="14"/>
      <c r="L3" s="14"/>
      <c r="M3" s="14"/>
      <c r="N3" s="14"/>
    </row>
    <row r="4" ht="13.5" thickBot="1"/>
    <row r="5" spans="1:10" s="15" customFormat="1" ht="25.5" customHeight="1" thickTop="1">
      <c r="A5" s="55" t="s">
        <v>19</v>
      </c>
      <c r="B5" s="47" t="s">
        <v>20</v>
      </c>
      <c r="C5" s="47" t="s">
        <v>34</v>
      </c>
      <c r="D5" s="49" t="s">
        <v>21</v>
      </c>
      <c r="E5" s="49" t="s">
        <v>28</v>
      </c>
      <c r="F5" s="49" t="s">
        <v>22</v>
      </c>
      <c r="G5" s="49" t="s">
        <v>33</v>
      </c>
      <c r="H5" s="47" t="s">
        <v>23</v>
      </c>
      <c r="I5" s="47" t="s">
        <v>24</v>
      </c>
      <c r="J5" s="51" t="s">
        <v>25</v>
      </c>
    </row>
    <row r="6" spans="1:10" s="15" customFormat="1" ht="37.5" customHeight="1" thickBot="1">
      <c r="A6" s="56"/>
      <c r="B6" s="57"/>
      <c r="C6" s="48"/>
      <c r="D6" s="50"/>
      <c r="E6" s="50"/>
      <c r="F6" s="50"/>
      <c r="G6" s="50"/>
      <c r="H6" s="48"/>
      <c r="I6" s="48"/>
      <c r="J6" s="52"/>
    </row>
    <row r="7" spans="1:10" s="15" customFormat="1" ht="33" customHeight="1" thickTop="1">
      <c r="A7" s="16" t="s">
        <v>0</v>
      </c>
      <c r="B7" s="32"/>
      <c r="C7" s="32"/>
      <c r="D7" s="33"/>
      <c r="E7" s="32"/>
      <c r="F7" s="34"/>
      <c r="G7" s="32"/>
      <c r="H7" s="32"/>
      <c r="I7" s="32"/>
      <c r="J7" s="35"/>
    </row>
    <row r="8" spans="1:10" s="15" customFormat="1" ht="33" customHeight="1">
      <c r="A8" s="17" t="s">
        <v>1</v>
      </c>
      <c r="B8" s="18"/>
      <c r="C8" s="18"/>
      <c r="D8" s="36"/>
      <c r="E8" s="18"/>
      <c r="F8" s="18"/>
      <c r="G8" s="18"/>
      <c r="H8" s="18"/>
      <c r="I8" s="18"/>
      <c r="J8" s="37"/>
    </row>
    <row r="9" spans="1:10" s="15" customFormat="1" ht="33" customHeight="1">
      <c r="A9" s="17" t="s">
        <v>7</v>
      </c>
      <c r="B9" s="18"/>
      <c r="C9" s="18"/>
      <c r="D9" s="36"/>
      <c r="E9" s="18"/>
      <c r="F9" s="18"/>
      <c r="G9" s="18"/>
      <c r="H9" s="18"/>
      <c r="I9" s="18"/>
      <c r="J9" s="37"/>
    </row>
    <row r="10" spans="1:10" s="15" customFormat="1" ht="33" customHeight="1">
      <c r="A10" s="17" t="s">
        <v>8</v>
      </c>
      <c r="B10" s="18"/>
      <c r="C10" s="18"/>
      <c r="D10" s="36"/>
      <c r="E10" s="18"/>
      <c r="F10" s="18"/>
      <c r="G10" s="18"/>
      <c r="H10" s="18"/>
      <c r="I10" s="18"/>
      <c r="J10" s="38"/>
    </row>
    <row r="11" spans="1:10" s="15" customFormat="1" ht="33" customHeight="1">
      <c r="A11" s="17" t="s">
        <v>6</v>
      </c>
      <c r="B11" s="18"/>
      <c r="C11" s="18"/>
      <c r="D11" s="36"/>
      <c r="E11" s="18"/>
      <c r="F11" s="18"/>
      <c r="G11" s="18"/>
      <c r="H11" s="18"/>
      <c r="I11" s="18"/>
      <c r="J11" s="38"/>
    </row>
    <row r="12" spans="1:10" s="15" customFormat="1" ht="33" customHeight="1">
      <c r="A12" s="17" t="s">
        <v>2</v>
      </c>
      <c r="B12" s="18"/>
      <c r="C12" s="18"/>
      <c r="D12" s="36"/>
      <c r="E12" s="18"/>
      <c r="F12" s="18"/>
      <c r="G12" s="18"/>
      <c r="H12" s="18"/>
      <c r="I12" s="18"/>
      <c r="J12" s="37"/>
    </row>
    <row r="13" spans="1:10" s="15" customFormat="1" ht="33" customHeight="1">
      <c r="A13" s="17" t="s">
        <v>5</v>
      </c>
      <c r="B13" s="18"/>
      <c r="C13" s="18"/>
      <c r="D13" s="36"/>
      <c r="E13" s="18"/>
      <c r="F13" s="18"/>
      <c r="G13" s="18"/>
      <c r="H13" s="18"/>
      <c r="I13" s="18"/>
      <c r="J13" s="37"/>
    </row>
    <row r="14" spans="1:10" s="15" customFormat="1" ht="33" customHeight="1">
      <c r="A14" s="17" t="s">
        <v>3</v>
      </c>
      <c r="B14" s="18"/>
      <c r="C14" s="18"/>
      <c r="D14" s="36"/>
      <c r="E14" s="18"/>
      <c r="F14" s="18"/>
      <c r="G14" s="18"/>
      <c r="H14" s="18"/>
      <c r="I14" s="18"/>
      <c r="J14" s="37"/>
    </row>
    <row r="15" spans="1:10" s="15" customFormat="1" ht="33" customHeight="1">
      <c r="A15" s="17" t="s">
        <v>4</v>
      </c>
      <c r="B15" s="18"/>
      <c r="C15" s="18"/>
      <c r="D15" s="36"/>
      <c r="E15" s="18"/>
      <c r="F15" s="18"/>
      <c r="G15" s="18"/>
      <c r="H15" s="18"/>
      <c r="I15" s="18"/>
      <c r="J15" s="37"/>
    </row>
    <row r="16" spans="1:10" s="31" customFormat="1" ht="33" customHeight="1" thickBot="1">
      <c r="A16" s="10" t="s">
        <v>10</v>
      </c>
      <c r="B16" s="25">
        <f aca="true" t="shared" si="0" ref="B16:J16">SUM(B7:B15)</f>
        <v>0</v>
      </c>
      <c r="C16" s="26">
        <f t="shared" si="0"/>
        <v>0</v>
      </c>
      <c r="D16" s="27">
        <f t="shared" si="0"/>
        <v>0</v>
      </c>
      <c r="E16" s="26">
        <f t="shared" si="0"/>
        <v>0</v>
      </c>
      <c r="F16" s="28">
        <f t="shared" si="0"/>
        <v>0</v>
      </c>
      <c r="G16" s="29">
        <f>SUM(G7:G15)</f>
        <v>0</v>
      </c>
      <c r="H16" s="28">
        <f>SUM(H7:H15)</f>
        <v>0</v>
      </c>
      <c r="I16" s="25">
        <f t="shared" si="0"/>
        <v>0</v>
      </c>
      <c r="J16" s="30">
        <f t="shared" si="0"/>
        <v>0</v>
      </c>
    </row>
    <row r="17" ht="13.5" thickTop="1"/>
    <row r="20" ht="12.75">
      <c r="H20" s="20"/>
    </row>
  </sheetData>
  <mergeCells count="12">
    <mergeCell ref="A2:J2"/>
    <mergeCell ref="A3:J3"/>
    <mergeCell ref="A5:A6"/>
    <mergeCell ref="B5:B6"/>
    <mergeCell ref="C5:C6"/>
    <mergeCell ref="D5:D6"/>
    <mergeCell ref="F5:F6"/>
    <mergeCell ref="G5:G6"/>
    <mergeCell ref="H5:H6"/>
    <mergeCell ref="E5:E6"/>
    <mergeCell ref="I5:I6"/>
    <mergeCell ref="J5:J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 ÖZEL İDARESİ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 ZENGİN</dc:creator>
  <cp:keywords/>
  <dc:description/>
  <cp:lastModifiedBy>pc</cp:lastModifiedBy>
  <cp:lastPrinted>2016-05-24T06:59:04Z</cp:lastPrinted>
  <dcterms:created xsi:type="dcterms:W3CDTF">2009-01-14T08:40:54Z</dcterms:created>
  <dcterms:modified xsi:type="dcterms:W3CDTF">2018-05-28T11:16:08Z</dcterms:modified>
  <cp:category/>
  <cp:version/>
  <cp:contentType/>
  <cp:contentStatus/>
</cp:coreProperties>
</file>